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cking Slip" sheetId="1" state="visible" r:id="rId1"/>
  </sheets>
  <definedNames>
    <definedName name="_xlnm.Print_Area" localSheetId="0">'Packing Slip'!$A$1:$F$34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name val="Arial"/>
      <b val="1"/>
      <color rgb="001F2937"/>
      <sz val="20"/>
    </font>
    <font>
      <name val="Arial"/>
      <color rgb="006B7280"/>
      <sz val="10"/>
    </font>
    <font>
      <name val="Arial"/>
      <b val="1"/>
      <color rgb="001F2937"/>
      <sz val="10"/>
    </font>
    <font>
      <name val="Arial"/>
      <color rgb="001F2937"/>
      <sz val="10"/>
    </font>
    <font>
      <name val="Arial"/>
      <b val="1"/>
      <color rgb="006B7280"/>
      <sz val="9"/>
    </font>
    <font>
      <name val="Arial"/>
      <b val="1"/>
      <color rgb="001F2937"/>
      <sz val="9"/>
    </font>
    <font>
      <name val="Arial"/>
      <b val="1"/>
      <color rgb="001F2937"/>
      <sz val="11"/>
    </font>
    <font>
      <name val="Arial"/>
      <color rgb="006B7280"/>
      <sz val="8"/>
    </font>
    <font>
      <name val="Arial"/>
      <color rgb="006B7280"/>
      <sz val="9"/>
    </font>
    <font>
      <name val="Arial"/>
      <color rgb="009CA3AF"/>
      <sz val="8"/>
    </font>
  </fonts>
  <fills count="3">
    <fill>
      <patternFill/>
    </fill>
    <fill>
      <patternFill patternType="gray125"/>
    </fill>
    <fill>
      <patternFill patternType="solid">
        <fgColor rgb="00F3F4F6"/>
      </patternFill>
    </fill>
  </fills>
  <borders count="5">
    <border>
      <left/>
      <right/>
      <top/>
      <bottom/>
      <diagonal/>
    </border>
    <border>
      <bottom style="thin">
        <color rgb="00D1D5DB"/>
      </bottom>
    </border>
    <border>
      <top style="thin">
        <color rgb="00D1D5DB"/>
      </top>
      <bottom style="thin">
        <color rgb="00D1D5DB"/>
      </bottom>
    </border>
    <border>
      <top style="medium">
        <color rgb="001F2937"/>
      </top>
    </border>
    <border>
      <bottom style="thin">
        <color rgb="001F2937"/>
      </bottom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0" borderId="0" pivotButton="0" quotePrefix="0" xfId="0"/>
    <xf numFmtId="0" fontId="5" fillId="0" borderId="1" pivotButton="0" quotePrefix="0" xfId="0"/>
    <xf numFmtId="0" fontId="0" fillId="0" borderId="1" pivotButton="0" quotePrefix="0" xfId="0"/>
    <xf numFmtId="0" fontId="2" fillId="0" borderId="0" applyAlignment="1" pivotButton="0" quotePrefix="0" xfId="0">
      <alignment horizontal="right" vertical="center"/>
    </xf>
    <xf numFmtId="0" fontId="3" fillId="0" borderId="1" applyAlignment="1" pivotButton="0" quotePrefix="0" xfId="0">
      <alignment horizontal="right" vertical="center"/>
    </xf>
    <xf numFmtId="0" fontId="3" fillId="0" borderId="0" applyAlignment="1" pivotButton="0" quotePrefix="0" xfId="0">
      <alignment horizontal="left" vertical="center"/>
    </xf>
    <xf numFmtId="165" fontId="4" fillId="0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/>
    </xf>
    <xf numFmtId="0" fontId="4" fillId="0" borderId="1" applyAlignment="1" pivotButton="0" quotePrefix="0" xfId="0">
      <alignment horizontal="right" vertical="center"/>
    </xf>
    <xf numFmtId="0" fontId="2" fillId="0" borderId="0" applyAlignment="1" pivotButton="0" quotePrefix="0" xfId="0">
      <alignment horizontal="left" vertical="center"/>
    </xf>
    <xf numFmtId="0" fontId="6" fillId="2" borderId="2" applyAlignment="1" pivotButton="0" quotePrefix="0" xfId="0">
      <alignment horizontal="center" vertical="center"/>
    </xf>
    <xf numFmtId="0" fontId="6" fillId="2" borderId="2" applyAlignment="1" pivotButton="0" quotePrefix="0" xfId="0">
      <alignment horizontal="left" vertical="center"/>
    </xf>
    <xf numFmtId="0" fontId="6" fillId="2" borderId="2" applyAlignment="1" pivotButton="0" quotePrefix="0" xfId="0">
      <alignment horizontal="right" vertical="center"/>
    </xf>
    <xf numFmtId="0" fontId="2" fillId="0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left" vertical="center"/>
    </xf>
    <xf numFmtId="3" fontId="4" fillId="0" borderId="1" applyAlignment="1" pivotButton="0" quotePrefix="0" xfId="0">
      <alignment horizontal="right" vertical="center"/>
    </xf>
    <xf numFmtId="0" fontId="5" fillId="0" borderId="0" pivotButton="0" quotePrefix="0" xfId="0"/>
    <xf numFmtId="3" fontId="4" fillId="0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top" wrapText="1"/>
    </xf>
    <xf numFmtId="0" fontId="7" fillId="0" borderId="3" applyAlignment="1" pivotButton="0" quotePrefix="0" xfId="0">
      <alignment horizontal="right" vertical="center"/>
    </xf>
    <xf numFmtId="0" fontId="2" fillId="0" borderId="0" applyAlignment="1" pivotButton="0" quotePrefix="0" xfId="0">
      <alignment horizontal="left" vertical="bottom"/>
    </xf>
    <xf numFmtId="0" fontId="0" fillId="0" borderId="4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qoblex.com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18" customWidth="1" min="2" max="2"/>
    <col width="34" customWidth="1" min="3" max="3"/>
    <col width="13" customWidth="1" min="4" max="4"/>
    <col width="13" customWidth="1" min="5" max="5"/>
    <col width="26" customWidth="1" min="6" max="6"/>
  </cols>
  <sheetData>
    <row r="1" ht="32" customHeight="1">
      <c r="A1" s="1" t="inlineStr">
        <is>
          <t>PACKING SLIP</t>
        </is>
      </c>
    </row>
    <row r="3">
      <c r="A3" s="2" t="inlineStr">
        <is>
          <t>SHIP FROM</t>
        </is>
      </c>
      <c r="B3" s="3" t="n"/>
      <c r="C3" s="2" t="inlineStr">
        <is>
          <t>SHIP TO</t>
        </is>
      </c>
      <c r="D3" s="3" t="n"/>
      <c r="E3" s="4" t="inlineStr">
        <is>
          <t>Packing Slip #</t>
        </is>
      </c>
      <c r="F3" s="5" t="inlineStr">
        <is>
          <t>PS-10047</t>
        </is>
      </c>
    </row>
    <row r="4">
      <c r="A4" s="6" t="inlineStr">
        <is>
          <t>Thistle &amp; Oak Mercantile</t>
        </is>
      </c>
      <c r="C4" s="6" t="inlineStr">
        <is>
          <t>Harbor &amp; Finch Home Goods</t>
        </is>
      </c>
      <c r="E4" s="4" t="inlineStr">
        <is>
          <t>Date Shipped</t>
        </is>
      </c>
      <c r="F4" s="7" t="n">
        <v>46303</v>
      </c>
    </row>
    <row r="5">
      <c r="A5" s="8" t="inlineStr">
        <is>
          <t>123 Harborview Rd</t>
        </is>
      </c>
      <c r="C5" s="8" t="inlineStr">
        <is>
          <t>771 Maple Court, Unit 4</t>
        </is>
      </c>
      <c r="E5" s="4" t="inlineStr">
        <is>
          <t>Order Number</t>
        </is>
      </c>
      <c r="F5" s="9" t="inlineStr">
        <is>
          <t>SO-2041</t>
        </is>
      </c>
    </row>
    <row r="6">
      <c r="A6" s="8" t="inlineStr">
        <is>
          <t>Springfield, OH 45501</t>
        </is>
      </c>
      <c r="C6" s="8" t="inlineStr">
        <is>
          <t>Dayton, OH 45402</t>
        </is>
      </c>
      <c r="E6" s="4" t="inlineStr">
        <is>
          <t>Carrier</t>
        </is>
      </c>
      <c r="F6" s="9" t="inlineStr">
        <is>
          <t>Midland Freight</t>
        </is>
      </c>
    </row>
    <row r="7">
      <c r="A7" s="10" t="inlineStr">
        <is>
          <t>(555) 014-7788</t>
        </is>
      </c>
      <c r="C7" s="10" t="n"/>
      <c r="E7" s="4" t="inlineStr">
        <is>
          <t>Shipping Method</t>
        </is>
      </c>
      <c r="F7" s="9" t="inlineStr">
        <is>
          <t>Ground</t>
        </is>
      </c>
    </row>
    <row r="8">
      <c r="A8" s="10" t="inlineStr">
        <is>
          <t>orders@thistleoakmercantile.example.com</t>
        </is>
      </c>
      <c r="C8" s="10" t="n"/>
      <c r="E8" s="4" t="inlineStr">
        <is>
          <t>Tracking Number</t>
        </is>
      </c>
      <c r="F8" s="9" t="inlineStr">
        <is>
          <t>1Z 555 888 01 2345 6789</t>
        </is>
      </c>
    </row>
    <row r="11" ht="20" customHeight="1">
      <c r="A11" s="11" t="inlineStr">
        <is>
          <t>#</t>
        </is>
      </c>
      <c r="B11" s="12" t="inlineStr">
        <is>
          <t>SKU / Item Code</t>
        </is>
      </c>
      <c r="C11" s="12" t="inlineStr">
        <is>
          <t>Description</t>
        </is>
      </c>
      <c r="D11" s="13" t="inlineStr">
        <is>
          <t>Qty Ordered</t>
        </is>
      </c>
      <c r="E11" s="13" t="inlineStr">
        <is>
          <t>Qty Shipped</t>
        </is>
      </c>
      <c r="F11" s="12" t="inlineStr">
        <is>
          <t>Status</t>
        </is>
      </c>
    </row>
    <row r="12" ht="18" customHeight="1">
      <c r="A12" s="14" t="n">
        <v>1</v>
      </c>
      <c r="B12" s="15" t="inlineStr">
        <is>
          <t>MUG-CER-SND</t>
        </is>
      </c>
      <c r="C12" s="15" t="inlineStr">
        <is>
          <t>Ceramic mug, sand, 350 ml</t>
        </is>
      </c>
      <c r="D12" s="16" t="n">
        <v>48</v>
      </c>
      <c r="E12" s="16" t="n">
        <v>48</v>
      </c>
      <c r="F12" s="15">
        <f>IF(OR(D12="",E12=""),"",IF(E12=0,"Backordered",IF(E12&lt;D12,"Partial, remainder to follow","Shipped")))</f>
        <v/>
      </c>
    </row>
    <row r="13" ht="18" customHeight="1">
      <c r="A13" s="14" t="n">
        <v>2</v>
      </c>
      <c r="B13" s="15" t="inlineStr">
        <is>
          <t>CNDL-SOY-CDR</t>
        </is>
      </c>
      <c r="C13" s="15" t="inlineStr">
        <is>
          <t>Soy candle, cedar, 200 g</t>
        </is>
      </c>
      <c r="D13" s="16" t="n">
        <v>36</v>
      </c>
      <c r="E13" s="16" t="n">
        <v>36</v>
      </c>
      <c r="F13" s="15">
        <f>IF(OR(D13="",E13=""),"",IF(E13=0,"Backordered",IF(E13&lt;D13,"Partial, remainder to follow","Shipped")))</f>
        <v/>
      </c>
    </row>
    <row r="14" ht="18" customHeight="1">
      <c r="A14" s="14" t="n">
        <v>3</v>
      </c>
      <c r="B14" s="15" t="inlineStr">
        <is>
          <t>TOTE-NAT-01</t>
        </is>
      </c>
      <c r="C14" s="15" t="inlineStr">
        <is>
          <t>Cotton tote bag, natural</t>
        </is>
      </c>
      <c r="D14" s="16" t="n">
        <v>100</v>
      </c>
      <c r="E14" s="16" t="n">
        <v>60</v>
      </c>
      <c r="F14" s="15">
        <f>IF(OR(D14="",E14=""),"",IF(E14=0,"Backordered",IF(E14&lt;D14,"Partial, remainder to follow","Shipped")))</f>
        <v/>
      </c>
    </row>
    <row r="15" ht="18" customHeight="1">
      <c r="A15" s="14" t="n">
        <v>4</v>
      </c>
      <c r="B15" s="15" t="inlineStr">
        <is>
          <t>GIFT-WRP-KIT</t>
        </is>
      </c>
      <c r="C15" s="15" t="inlineStr">
        <is>
          <t>Gift wrap kit</t>
        </is>
      </c>
      <c r="D15" s="16" t="n">
        <v>24</v>
      </c>
      <c r="E15" s="16" t="n">
        <v>0</v>
      </c>
      <c r="F15" s="15">
        <f>IF(OR(D15="",E15=""),"",IF(E15=0,"Backordered",IF(E15&lt;D15,"Partial, remainder to follow","Shipped")))</f>
        <v/>
      </c>
    </row>
    <row r="16" ht="18" customHeight="1">
      <c r="A16" s="14" t="n">
        <v>5</v>
      </c>
      <c r="B16" s="15" t="n"/>
      <c r="C16" s="15" t="n"/>
      <c r="D16" s="16" t="n"/>
      <c r="E16" s="16" t="n"/>
      <c r="F16" s="15">
        <f>IF(OR(D16="",E16=""),"",IF(E16=0,"Backordered",IF(E16&lt;D16,"Partial, remainder to follow","Shipped")))</f>
        <v/>
      </c>
    </row>
    <row r="17" ht="18" customHeight="1">
      <c r="A17" s="14" t="n">
        <v>6</v>
      </c>
      <c r="B17" s="15" t="n"/>
      <c r="C17" s="15" t="n"/>
      <c r="D17" s="16" t="n"/>
      <c r="E17" s="16" t="n"/>
      <c r="F17" s="15">
        <f>IF(OR(D17="",E17=""),"",IF(E17=0,"Backordered",IF(E17&lt;D17,"Partial, remainder to follow","Shipped")))</f>
        <v/>
      </c>
    </row>
    <row r="18" ht="18" customHeight="1">
      <c r="A18" s="14" t="n">
        <v>7</v>
      </c>
      <c r="B18" s="15" t="n"/>
      <c r="C18" s="15" t="n"/>
      <c r="D18" s="16" t="n"/>
      <c r="E18" s="16" t="n"/>
      <c r="F18" s="15">
        <f>IF(OR(D18="",E18=""),"",IF(E18=0,"Backordered",IF(E18&lt;D18,"Partial, remainder to follow","Shipped")))</f>
        <v/>
      </c>
    </row>
    <row r="19" ht="18" customHeight="1">
      <c r="A19" s="14" t="n">
        <v>8</v>
      </c>
      <c r="B19" s="15" t="n"/>
      <c r="C19" s="15" t="n"/>
      <c r="D19" s="16" t="n"/>
      <c r="E19" s="16" t="n"/>
      <c r="F19" s="15">
        <f>IF(OR(D19="",E19=""),"",IF(E19=0,"Backordered",IF(E19&lt;D19,"Partial, remainder to follow","Shipped")))</f>
        <v/>
      </c>
    </row>
    <row r="20" ht="18" customHeight="1">
      <c r="A20" s="14" t="n">
        <v>9</v>
      </c>
      <c r="B20" s="15" t="n"/>
      <c r="C20" s="15" t="n"/>
      <c r="D20" s="16" t="n"/>
      <c r="E20" s="16" t="n"/>
      <c r="F20" s="15">
        <f>IF(OR(D20="",E20=""),"",IF(E20=0,"Backordered",IF(E20&lt;D20,"Partial, remainder to follow","Shipped")))</f>
        <v/>
      </c>
    </row>
    <row r="21" ht="18" customHeight="1">
      <c r="A21" s="14" t="n">
        <v>10</v>
      </c>
      <c r="B21" s="15" t="n"/>
      <c r="C21" s="15" t="n"/>
      <c r="D21" s="16" t="n"/>
      <c r="E21" s="16" t="n"/>
      <c r="F21" s="15">
        <f>IF(OR(D21="",E21=""),"",IF(E21=0,"Backordered",IF(E21&lt;D21,"Partial, remainder to follow","Shipped")))</f>
        <v/>
      </c>
    </row>
    <row r="23" ht="18" customHeight="1">
      <c r="A23" s="17" t="inlineStr">
        <is>
          <t>NOTES</t>
        </is>
      </c>
      <c r="E23" s="4" t="inlineStr">
        <is>
          <t>Total Line Items</t>
        </is>
      </c>
      <c r="F23" s="18">
        <f>COUNTA(C12:C21)</f>
        <v/>
      </c>
    </row>
    <row r="24" ht="18" customHeight="1">
      <c r="A24" s="19" t="inlineStr">
        <is>
          <t>Please check the contents of this shipment against this slip on arrival and tell us within 5 business days if anything is short, damaged or missing. Items marked Backordered are not in this box and will follow under a separate packing slip.</t>
        </is>
      </c>
      <c r="E24" s="4" t="inlineStr">
        <is>
          <t>Total Qty Ordered</t>
        </is>
      </c>
      <c r="F24" s="18">
        <f>SUM(D12:D21)</f>
        <v/>
      </c>
    </row>
    <row r="25" ht="18" customHeight="1">
      <c r="E25" s="4" t="inlineStr">
        <is>
          <t>Total Qty Shipped</t>
        </is>
      </c>
      <c r="F25" s="18">
        <f>SUM(E12:E21)</f>
        <v/>
      </c>
    </row>
    <row r="26" ht="22" customHeight="1">
      <c r="E26" s="20" t="inlineStr">
        <is>
          <t>Shipment Complete?</t>
        </is>
      </c>
      <c r="F26" s="20">
        <f>IF(F25=F24,"Yes, fully shipped","No, remainder to follow")</f>
        <v/>
      </c>
    </row>
    <row r="27"/>
    <row r="29" ht="30" customHeight="1">
      <c r="A29" s="21" t="inlineStr">
        <is>
          <t>Packed by</t>
        </is>
      </c>
      <c r="B29" s="22" t="n"/>
      <c r="D29" s="21" t="inlineStr">
        <is>
          <t>Checked by</t>
        </is>
      </c>
      <c r="E29" s="22" t="n"/>
      <c r="F29" s="22" t="n"/>
    </row>
    <row r="30">
      <c r="B30" s="23" t="inlineStr">
        <is>
          <t>Initials</t>
        </is>
      </c>
      <c r="E30" s="23" t="inlineStr">
        <is>
          <t>Initials</t>
        </is>
      </c>
    </row>
    <row r="32">
      <c r="A32" s="24" t="inlineStr">
        <is>
          <t>Questions about this shipment? (555) 014-7788 · orders@thistleoakmercantile.example.com</t>
        </is>
      </c>
    </row>
    <row r="34">
      <c r="A34" s="25" t="inlineStr">
        <is>
          <t>Template by Qoblex · qoblex.com</t>
        </is>
      </c>
    </row>
  </sheetData>
  <mergeCells count="17">
    <mergeCell ref="A4:B4"/>
    <mergeCell ref="A24:C27"/>
    <mergeCell ref="C6:D6"/>
    <mergeCell ref="C3:D3"/>
    <mergeCell ref="A7:B7"/>
    <mergeCell ref="A1:C1"/>
    <mergeCell ref="C7:D7"/>
    <mergeCell ref="A23:C23"/>
    <mergeCell ref="C5:D5"/>
    <mergeCell ref="A5:B5"/>
    <mergeCell ref="A32:F32"/>
    <mergeCell ref="A34:F34"/>
    <mergeCell ref="A8:B8"/>
    <mergeCell ref="A3:B3"/>
    <mergeCell ref="A6:B6"/>
    <mergeCell ref="C8:D8"/>
    <mergeCell ref="C4:D4"/>
  </mergeCells>
  <hyperlinks>
    <hyperlink xmlns:r="http://schemas.openxmlformats.org/officeDocument/2006/relationships" ref="A34" r:id="rId1"/>
  </hyperlinks>
  <printOptions horizontalCentered="1"/>
  <pageMargins left="0.5" right="0.5" top="0.6" bottom="0.6" header="0.5" footer="0.5"/>
  <pageSetup orientation="portrait" paperSize="1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Qoblex</dc:creator>
  <dc:title xmlns:dc="http://purl.org/dc/elements/1.1/">Qoblex Packing Slip Template</dc:title>
  <dcterms:created xmlns:dcterms="http://purl.org/dc/terms/" xmlns:xsi="http://www.w3.org/2001/XMLSchema-instance" xsi:type="dcterms:W3CDTF">2026-10-08T20:28:55Z</dcterms:created>
  <dcterms:modified xmlns:dcterms="http://purl.org/dc/terms/" xmlns:xsi="http://www.w3.org/2001/XMLSchema-instance" xsi:type="dcterms:W3CDTF">2026-10-08T20:28:55Z</dcterms:modified>
</cp:coreProperties>
</file>